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R68" i="1" l="1"/>
  <c r="R66" i="1"/>
  <c r="R65" i="1"/>
  <c r="R55" i="1"/>
  <c r="R56" i="1"/>
  <c r="R57" i="1"/>
  <c r="R58" i="1"/>
  <c r="R59" i="1"/>
  <c r="R60" i="1"/>
  <c r="R61" i="1"/>
  <c r="R62" i="1"/>
  <c r="R63" i="1"/>
  <c r="R54" i="1"/>
  <c r="R44" i="1"/>
  <c r="R45" i="1"/>
  <c r="R46" i="1"/>
  <c r="R47" i="1"/>
  <c r="R48" i="1"/>
  <c r="R49" i="1"/>
  <c r="R50" i="1"/>
  <c r="R51" i="1"/>
  <c r="R52" i="1"/>
  <c r="R43" i="1"/>
  <c r="R41" i="1"/>
  <c r="R40" i="1"/>
  <c r="R38" i="1"/>
  <c r="R32" i="1"/>
  <c r="R33" i="1"/>
  <c r="R34" i="1"/>
  <c r="R35" i="1"/>
  <c r="R31" i="1"/>
  <c r="R29" i="1"/>
  <c r="R21" i="1"/>
  <c r="R22" i="1"/>
  <c r="R23" i="1"/>
  <c r="R24" i="1"/>
  <c r="R25" i="1"/>
  <c r="R26" i="1"/>
  <c r="R27" i="1"/>
  <c r="R28" i="1"/>
  <c r="R18" i="1"/>
  <c r="Q37" i="1" l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Q20" i="1"/>
  <c r="Q69" i="1" s="1"/>
  <c r="N37" i="1"/>
  <c r="N35" i="1"/>
  <c r="N34" i="1"/>
  <c r="N33" i="1"/>
  <c r="N32" i="1"/>
  <c r="N31" i="1"/>
  <c r="N29" i="1"/>
  <c r="N28" i="1"/>
  <c r="N27" i="1"/>
  <c r="N26" i="1"/>
  <c r="N25" i="1"/>
  <c r="N24" i="1"/>
  <c r="N23" i="1"/>
  <c r="N69" i="1" s="1"/>
  <c r="N22" i="1"/>
  <c r="N21" i="1"/>
  <c r="N20" i="1"/>
  <c r="H34" i="1" l="1"/>
  <c r="H33" i="1"/>
  <c r="H32" i="1"/>
  <c r="H31" i="1"/>
  <c r="K35" i="1"/>
  <c r="K34" i="1"/>
  <c r="K33" i="1"/>
  <c r="K32" i="1"/>
  <c r="K31" i="1"/>
  <c r="H35" i="1"/>
  <c r="E35" i="1"/>
  <c r="E34" i="1"/>
  <c r="E33" i="1"/>
  <c r="E32" i="1"/>
  <c r="E31" i="1"/>
  <c r="E20" i="1" l="1"/>
  <c r="R20" i="1" s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E28" i="1"/>
  <c r="H28" i="1"/>
  <c r="K28" i="1"/>
  <c r="E29" i="1"/>
  <c r="H29" i="1"/>
  <c r="K29" i="1"/>
  <c r="E37" i="1"/>
  <c r="H37" i="1"/>
  <c r="K37" i="1"/>
  <c r="R37" i="1" l="1"/>
  <c r="K69" i="1"/>
  <c r="H69" i="1"/>
  <c r="E69" i="1"/>
  <c r="R69" i="1" s="1"/>
  <c r="R70" i="1" s="1"/>
  <c r="R71" i="1" s="1"/>
  <c r="E70" i="1" l="1"/>
  <c r="E72" i="1" l="1"/>
  <c r="H19" i="1" s="1"/>
  <c r="H70" i="1" l="1"/>
  <c r="H72" i="1" l="1"/>
  <c r="K19" i="1" l="1"/>
  <c r="K70" i="1" l="1"/>
  <c r="K72" i="1" l="1"/>
  <c r="N19" i="1" l="1"/>
  <c r="N70" i="1" l="1"/>
  <c r="N72" i="1" l="1"/>
  <c r="Q19" i="1" l="1"/>
  <c r="Q70" i="1" l="1"/>
  <c r="Q72" i="1" l="1"/>
</calcChain>
</file>

<file path=xl/sharedStrings.xml><?xml version="1.0" encoding="utf-8"?>
<sst xmlns="http://schemas.openxmlformats.org/spreadsheetml/2006/main" count="125" uniqueCount="89">
  <si>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</si>
  <si>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</si>
  <si>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</si>
  <si>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</si>
  <si>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</si>
  <si>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</si>
  <si>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</si>
  <si>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</si>
  <si>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</si>
  <si>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</si>
  <si>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</si>
  <si>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</si>
  <si>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</si>
  <si>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</si>
  <si>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</si>
  <si>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</si>
  <si>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</si>
  <si>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</si>
  <si>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</si>
  <si>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</si>
  <si>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</si>
  <si>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</si>
  <si>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</si>
  <si>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</si>
  <si>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</si>
  <si>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</si>
  <si>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</si>
  <si>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</si>
  <si>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</si>
  <si>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</si>
  <si>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</si>
  <si>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</si>
  <si>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</si>
  <si>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</si>
  <si>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</si>
  <si>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</si>
  <si>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</si>
  <si>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</si>
  <si>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</si>
  <si>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</si>
  <si>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</si>
  <si>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</si>
  <si>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</si>
  <si>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</si>
  <si>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</si>
  <si>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</si>
  <si>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Eksternt konsulenthonorar</t>
  </si>
  <si>
    <t>Konsulent 1</t>
  </si>
  <si>
    <t>Konsulent 2</t>
  </si>
  <si>
    <t>Konsulent 3</t>
  </si>
  <si>
    <t>Konsulent 4</t>
  </si>
  <si>
    <t>Konsulent 5</t>
  </si>
  <si>
    <t xml:space="preserve">Transport </t>
  </si>
  <si>
    <t>Flere ind i fællesskaber gennem lokale partnerskaber (§ 15.71.11.10)</t>
  </si>
  <si>
    <t>Materielanskaffelser</t>
  </si>
  <si>
    <t>Andet, skal specificeres</t>
  </si>
  <si>
    <t>Indkøb af IT-udstyr</t>
  </si>
  <si>
    <t xml:space="preserve">Aktiviteter 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</si>
  <si>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</si>
  <si>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</si>
  <si>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</si>
  <si>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</si>
  <si>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</si>
  <si>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</si>
  <si>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</si>
  <si>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</si>
  <si>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</si>
  <si>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</si>
  <si>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</si>
  <si>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 xml:space="preserve">Øvrige 1, skal specificeres </t>
  </si>
  <si>
    <t xml:space="preserve">Øvrige 2, skal specificeres </t>
  </si>
  <si>
    <t xml:space="preserve">Øvrige 3, skal specificeres </t>
  </si>
  <si>
    <t xml:space="preserve">Øvrige 4, skal specificeres </t>
  </si>
  <si>
    <t xml:space="preserve">Øvrige 5, skal specificeres </t>
  </si>
  <si>
    <t xml:space="preserve">Øvrige 6, skal specificeres </t>
  </si>
  <si>
    <t xml:space="preserve">Øvrige 7, skal specificeres </t>
  </si>
  <si>
    <t xml:space="preserve">Øvrige 8, skal specificeres </t>
  </si>
  <si>
    <t xml:space="preserve">Øvrige 9, skal specificeres </t>
  </si>
  <si>
    <t xml:space="preserve">Øvrige 10, skal specificeres </t>
  </si>
  <si>
    <t>Ansvar</t>
  </si>
  <si>
    <t>Regnskab 01.01.2025 - 31.12.2025</t>
  </si>
  <si>
    <t>Regnskab 01.01.2026 - 31.12.2026</t>
  </si>
  <si>
    <t xml:space="preserve">Ved regnskabsindsendelse - HUSK at der skal vedlægges et bilag med oplysninger om, hvilke foreninger, der har modtaget sign-on fee. </t>
  </si>
  <si>
    <t xml:space="preserve">Tilskudsmodtager tilkendegiver ved afkrydsning i dette felt, at tilskudsmodtager eller projektmedarbejder ønsker at erhverve tiloversblevet materiel ved projektets ophør. Værdien fastsættes af den revisor, </t>
  </si>
  <si>
    <t xml:space="preserve">der reviderer regnskabet. </t>
  </si>
  <si>
    <t>Regnskab 01.09.2024 - 31.12.2024</t>
  </si>
  <si>
    <t>Regnskab 01.01.2027 - 31.12.2027</t>
  </si>
  <si>
    <t>Regnskab 01.01.2028 - 31.12.2028</t>
  </si>
  <si>
    <t>Tilskud fra Social-, Bolig- og Ældreministeriet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</si>
</sst>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3" fillId="0" borderId="3" xfId="0" applyNumberFormat="1" applyFont="1" applyBorder="1" applyAlignment="1">
      <alignment horizontal="right"/>
    </xf>
    <xf numFmtId="1" fontId="7" fillId="0" borderId="0" xfId="0" applyNumberFormat="1" applyFont="1"/>
    <xf numFmtId="1" fontId="6" fillId="0" borderId="0" xfId="0" applyNumberFormat="1" applyFont="1"/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2" borderId="3" xfId="0" applyNumberFormat="1" applyFont="1" applyFill="1" applyBorder="1" applyProtection="1">
      <protection locked="0"/>
    </xf>
    <xf numFmtId="3" fontId="1" fillId="3" borderId="0" xfId="0" applyNumberFormat="1" applyFont="1" applyFill="1"/>
    <xf numFmtId="3" fontId="5" fillId="3" borderId="0" xfId="0" applyNumberFormat="1" applyFont="1" applyFill="1"/>
    <xf numFmtId="3" fontId="3" fillId="3" borderId="9" xfId="0" applyNumberFormat="1" applyFont="1" applyFill="1" applyBorder="1"/>
    <xf numFmtId="4" fontId="1" fillId="0" borderId="3" xfId="0" applyNumberFormat="1" applyFont="1" applyBorder="1"/>
    <xf numFmtId="3" fontId="3" fillId="2" borderId="0" xfId="0" applyNumberFormat="1" applyFont="1" applyFill="1" applyProtection="1">
      <protection locked="0"/>
    </xf>
    <xf numFmtId="4" fontId="2" fillId="0" borderId="0" xfId="0" applyNumberFormat="1" applyFont="1" applyBorder="1"/>
    <xf numFmtId="4" fontId="2" fillId="0" borderId="0" xfId="0" applyNumberFormat="1" applyFont="1"/>
    <xf numFmtId="3" fontId="2" fillId="0" borderId="0" xfId="0" applyNumberFormat="1" applyFont="1"/>
    <xf numFmtId="4" fontId="2" fillId="0" borderId="0" xfId="0" quotePrefix="1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3" xfId="0" applyNumberFormat="1" applyFont="1" applyFill="1" applyBorder="1"/>
    <xf numFmtId="4" fontId="1" fillId="0" borderId="6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C37" sqref="C37"/>
    </sheetView>
  </sheetViews>
  <sheetFormatPr defaultColWidth="9.33203125" defaultRowHeight="10.199999999999999" x14ac:dyDescent="0.2"/>
  <cols>
    <col min="1" max="1" width="3.6640625" style="6" customWidth="1"/>
    <col min="2" max="2" width="22.44140625" style="2" customWidth="1"/>
    <col min="3" max="4" width="8.6640625" style="2" customWidth="1"/>
    <col min="5" max="5" width="9.6640625" style="31" customWidth="1"/>
    <col min="6" max="7" width="8.6640625" style="2" customWidth="1"/>
    <col min="8" max="8" width="9.6640625" style="31" customWidth="1"/>
    <col min="9" max="10" width="8.6640625" style="2" customWidth="1"/>
    <col min="11" max="11" width="9.6640625" style="31" customWidth="1"/>
    <col min="12" max="13" width="8.6640625" style="2" customWidth="1"/>
    <col min="14" max="14" width="9.6640625" style="31" customWidth="1"/>
    <col min="15" max="15" width="10.6640625" style="31" customWidth="1"/>
    <col min="16" max="16384" width="9.33203125" style="2"/>
  </cols>
  <sheetData>
    <row r="1" spans="1:18" ht="13.2" x14ac:dyDescent="0.25">
      <c r="A1" s="47" t="s">
        <v>27</v>
      </c>
      <c r="E1" s="63" t="s">
        <v>53</v>
      </c>
      <c r="F1" s="50"/>
      <c r="G1" s="50"/>
      <c r="H1" s="49"/>
      <c r="I1" s="50"/>
      <c r="J1" s="50"/>
      <c r="K1" s="49"/>
      <c r="L1" s="50"/>
      <c r="M1" s="50"/>
      <c r="N1" s="49"/>
      <c r="O1" s="49"/>
    </row>
    <row r="2" spans="1:18" ht="13.2" x14ac:dyDescent="0.25">
      <c r="A2" s="25" t="s">
        <v>16</v>
      </c>
      <c r="B2" s="3"/>
      <c r="C2" s="3"/>
      <c r="E2" s="48"/>
      <c r="F2" s="48" t="s">
        <v>28</v>
      </c>
      <c r="G2" s="4"/>
      <c r="I2" s="3"/>
      <c r="J2" s="3"/>
      <c r="K2" s="44"/>
      <c r="L2" s="3"/>
      <c r="M2" s="3"/>
      <c r="N2" s="44"/>
      <c r="O2" s="44"/>
    </row>
    <row r="3" spans="1:18" ht="13.2" x14ac:dyDescent="0.25">
      <c r="A3" s="25"/>
      <c r="B3" s="3"/>
      <c r="C3" s="3"/>
      <c r="F3" s="3"/>
      <c r="G3" s="4"/>
      <c r="I3" s="3"/>
      <c r="J3" s="3"/>
      <c r="K3" s="44"/>
      <c r="L3" s="3"/>
      <c r="M3" s="3"/>
      <c r="N3" s="44"/>
      <c r="O3" s="44"/>
    </row>
    <row r="4" spans="1:18" x14ac:dyDescent="0.2">
      <c r="A4" s="5"/>
      <c r="B4" s="3"/>
      <c r="C4" s="3"/>
      <c r="F4" s="3"/>
      <c r="G4" s="4"/>
      <c r="I4" s="3"/>
      <c r="J4" s="3"/>
      <c r="K4" s="44"/>
      <c r="L4" s="3"/>
      <c r="M4" s="3"/>
      <c r="N4" s="44"/>
      <c r="O4" s="44"/>
    </row>
    <row r="5" spans="1:18" x14ac:dyDescent="0.2">
      <c r="A5" s="5" t="s">
        <v>14</v>
      </c>
      <c r="B5" s="3"/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27"/>
    </row>
    <row r="6" spans="1:18" x14ac:dyDescent="0.2">
      <c r="A6" s="5"/>
      <c r="B6" s="3"/>
      <c r="C6" s="3"/>
      <c r="F6" s="3"/>
      <c r="G6" s="4"/>
      <c r="I6" s="3"/>
      <c r="J6" s="3"/>
      <c r="K6" s="44"/>
      <c r="L6" s="3"/>
      <c r="M6" s="3"/>
      <c r="N6" s="44"/>
      <c r="O6" s="44"/>
    </row>
    <row r="7" spans="1:18" x14ac:dyDescent="0.2">
      <c r="A7" s="5" t="s">
        <v>15</v>
      </c>
      <c r="B7" s="3"/>
      <c r="C7" s="27"/>
      <c r="D7" s="27"/>
      <c r="E7" s="27"/>
      <c r="F7" s="3"/>
      <c r="G7" s="4"/>
      <c r="I7" s="3"/>
      <c r="J7" s="3"/>
      <c r="K7" s="44"/>
      <c r="L7" s="3"/>
      <c r="M7" s="3"/>
      <c r="N7" s="44"/>
      <c r="O7" s="44"/>
    </row>
    <row r="8" spans="1:18" x14ac:dyDescent="0.2">
      <c r="A8" s="5"/>
      <c r="B8" s="3"/>
      <c r="C8" s="3"/>
      <c r="F8" s="3"/>
      <c r="G8" s="4"/>
      <c r="I8" s="3"/>
      <c r="J8" s="3"/>
      <c r="K8" s="44"/>
      <c r="L8" s="3"/>
      <c r="M8" s="3"/>
      <c r="N8" s="44"/>
      <c r="O8" s="44"/>
    </row>
    <row r="9" spans="1:18" ht="13.2" x14ac:dyDescent="0.25">
      <c r="A9" s="25" t="s">
        <v>82</v>
      </c>
      <c r="B9" s="64"/>
      <c r="C9" s="64"/>
      <c r="D9" s="65"/>
      <c r="E9" s="66"/>
      <c r="F9" s="64"/>
      <c r="G9" s="67"/>
      <c r="H9" s="66"/>
      <c r="I9" s="64"/>
      <c r="J9" s="64"/>
      <c r="K9" s="44"/>
      <c r="L9" s="3"/>
      <c r="M9" s="3"/>
      <c r="N9" s="44"/>
      <c r="O9" s="44"/>
    </row>
    <row r="12" spans="1:18" ht="13.2" x14ac:dyDescent="0.25">
      <c r="A12" s="1" t="s">
        <v>17</v>
      </c>
    </row>
    <row r="13" spans="1:18" x14ac:dyDescent="0.2">
      <c r="A13" s="8"/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12.75" customHeight="1" x14ac:dyDescent="0.2">
      <c r="A14" s="10" t="s">
        <v>3</v>
      </c>
      <c r="B14" s="11" t="s">
        <v>0</v>
      </c>
      <c r="C14" s="72" t="s">
        <v>85</v>
      </c>
      <c r="D14" s="73"/>
      <c r="E14" s="74"/>
      <c r="F14" s="72" t="s">
        <v>80</v>
      </c>
      <c r="G14" s="73"/>
      <c r="H14" s="74"/>
      <c r="I14" s="72" t="s">
        <v>81</v>
      </c>
      <c r="J14" s="73"/>
      <c r="K14" s="74"/>
      <c r="L14" s="72" t="s">
        <v>86</v>
      </c>
      <c r="M14" s="73"/>
      <c r="N14" s="74"/>
      <c r="O14" s="72" t="s">
        <v>87</v>
      </c>
      <c r="P14" s="73"/>
      <c r="Q14" s="74"/>
      <c r="R14" s="33" t="s">
        <v>10</v>
      </c>
    </row>
    <row r="15" spans="1:18" x14ac:dyDescent="0.2">
      <c r="A15" s="12"/>
      <c r="B15" s="13"/>
      <c r="C15" s="13" t="s">
        <v>7</v>
      </c>
      <c r="D15" s="13" t="s">
        <v>5</v>
      </c>
      <c r="E15" s="33" t="s">
        <v>2</v>
      </c>
      <c r="F15" s="13" t="s">
        <v>1</v>
      </c>
      <c r="G15" s="13" t="s">
        <v>5</v>
      </c>
      <c r="H15" s="33" t="s">
        <v>2</v>
      </c>
      <c r="I15" s="13" t="s">
        <v>1</v>
      </c>
      <c r="J15" s="13" t="s">
        <v>5</v>
      </c>
      <c r="K15" s="33" t="s">
        <v>2</v>
      </c>
      <c r="L15" s="13" t="s">
        <v>1</v>
      </c>
      <c r="M15" s="13" t="s">
        <v>5</v>
      </c>
      <c r="N15" s="33" t="s">
        <v>2</v>
      </c>
      <c r="O15" s="13" t="s">
        <v>1</v>
      </c>
      <c r="P15" s="13" t="s">
        <v>5</v>
      </c>
      <c r="Q15" s="33" t="s">
        <v>2</v>
      </c>
      <c r="R15" s="34" t="s">
        <v>4</v>
      </c>
    </row>
    <row r="16" spans="1:18" x14ac:dyDescent="0.2">
      <c r="A16" s="14"/>
      <c r="B16" s="15"/>
      <c r="C16" s="15" t="s">
        <v>19</v>
      </c>
      <c r="D16" s="15" t="s">
        <v>19</v>
      </c>
      <c r="E16" s="34" t="s">
        <v>9</v>
      </c>
      <c r="F16" s="15" t="s">
        <v>19</v>
      </c>
      <c r="G16" s="15" t="s">
        <v>19</v>
      </c>
      <c r="H16" s="34" t="s">
        <v>9</v>
      </c>
      <c r="I16" s="15" t="s">
        <v>19</v>
      </c>
      <c r="J16" s="15" t="s">
        <v>19</v>
      </c>
      <c r="K16" s="34" t="s">
        <v>9</v>
      </c>
      <c r="L16" s="15" t="s">
        <v>19</v>
      </c>
      <c r="M16" s="15" t="s">
        <v>19</v>
      </c>
      <c r="N16" s="34" t="s">
        <v>9</v>
      </c>
      <c r="O16" s="15" t="s">
        <v>19</v>
      </c>
      <c r="P16" s="15" t="s">
        <v>19</v>
      </c>
      <c r="Q16" s="34" t="s">
        <v>9</v>
      </c>
      <c r="R16" s="34" t="s">
        <v>9</v>
      </c>
    </row>
    <row r="17" spans="1:18" x14ac:dyDescent="0.2">
      <c r="A17" s="16"/>
      <c r="B17" s="17"/>
      <c r="C17" s="17" t="s">
        <v>8</v>
      </c>
      <c r="D17" s="17" t="s">
        <v>8</v>
      </c>
      <c r="E17" s="35"/>
      <c r="F17" s="17" t="s">
        <v>8</v>
      </c>
      <c r="G17" s="17" t="s">
        <v>8</v>
      </c>
      <c r="H17" s="35"/>
      <c r="I17" s="17" t="s">
        <v>8</v>
      </c>
      <c r="J17" s="17" t="s">
        <v>8</v>
      </c>
      <c r="K17" s="35"/>
      <c r="L17" s="17" t="s">
        <v>8</v>
      </c>
      <c r="M17" s="17" t="s">
        <v>8</v>
      </c>
      <c r="N17" s="35"/>
      <c r="O17" s="17" t="s">
        <v>8</v>
      </c>
      <c r="P17" s="17" t="s">
        <v>8</v>
      </c>
      <c r="Q17" s="35"/>
      <c r="R17" s="68"/>
    </row>
    <row r="18" spans="1:18" ht="20.399999999999999" x14ac:dyDescent="0.2">
      <c r="A18" s="19" t="s">
        <v>25</v>
      </c>
      <c r="B18" s="71" t="s">
        <v>88</v>
      </c>
      <c r="C18" s="18"/>
      <c r="D18" s="18"/>
      <c r="E18" s="36"/>
      <c r="F18" s="18"/>
      <c r="G18" s="18"/>
      <c r="H18" s="36"/>
      <c r="I18" s="18"/>
      <c r="J18" s="18"/>
      <c r="K18" s="36"/>
      <c r="L18" s="18"/>
      <c r="M18" s="18"/>
      <c r="N18" s="36"/>
      <c r="O18" s="18"/>
      <c r="P18" s="18"/>
      <c r="Q18" s="36"/>
      <c r="R18" s="69">
        <f>E18+H18+K18+N18+Q18</f>
        <v>0</v>
      </c>
    </row>
    <row r="19" spans="1:18" x14ac:dyDescent="0.2">
      <c r="A19" s="19" t="s">
        <v>26</v>
      </c>
      <c r="B19" s="18" t="s">
        <v>20</v>
      </c>
      <c r="C19" s="18"/>
      <c r="D19" s="18"/>
      <c r="E19" s="37"/>
      <c r="F19" s="18"/>
      <c r="G19" s="18"/>
      <c r="H19" s="43">
        <f>E72</f>
        <v>0</v>
      </c>
      <c r="I19" s="18"/>
      <c r="J19" s="18"/>
      <c r="K19" s="43">
        <f>H72</f>
        <v>0</v>
      </c>
      <c r="L19" s="18"/>
      <c r="M19" s="18"/>
      <c r="N19" s="43">
        <f>K72</f>
        <v>0</v>
      </c>
      <c r="O19" s="18"/>
      <c r="P19" s="18"/>
      <c r="Q19" s="43">
        <f>N72</f>
        <v>0</v>
      </c>
      <c r="R19" s="40"/>
    </row>
    <row r="20" spans="1:18" x14ac:dyDescent="0.2">
      <c r="A20" s="20">
        <v>1</v>
      </c>
      <c r="B20" s="21" t="s">
        <v>23</v>
      </c>
      <c r="C20" s="29"/>
      <c r="D20" s="29"/>
      <c r="E20" s="38">
        <f>C20*D20</f>
        <v>0</v>
      </c>
      <c r="F20" s="29"/>
      <c r="G20" s="29"/>
      <c r="H20" s="38">
        <f>F20*G20</f>
        <v>0</v>
      </c>
      <c r="I20" s="29"/>
      <c r="J20" s="29"/>
      <c r="K20" s="38">
        <f>I20*J20</f>
        <v>0</v>
      </c>
      <c r="L20" s="29"/>
      <c r="M20" s="29"/>
      <c r="N20" s="38">
        <f>L20*M20</f>
        <v>0</v>
      </c>
      <c r="O20" s="29"/>
      <c r="P20" s="29"/>
      <c r="Q20" s="38">
        <f>O20*P20</f>
        <v>0</v>
      </c>
      <c r="R20" s="46">
        <f>E20+H20+K20+N20+Q20</f>
        <v>0</v>
      </c>
    </row>
    <row r="21" spans="1:18" x14ac:dyDescent="0.2">
      <c r="A21" s="20">
        <v>2</v>
      </c>
      <c r="B21" s="58" t="s">
        <v>37</v>
      </c>
      <c r="C21" s="29"/>
      <c r="D21" s="29"/>
      <c r="E21" s="38">
        <f>C21*D21</f>
        <v>0</v>
      </c>
      <c r="F21" s="29"/>
      <c r="G21" s="29"/>
      <c r="H21" s="38">
        <f>F21*G21</f>
        <v>0</v>
      </c>
      <c r="I21" s="29"/>
      <c r="J21" s="29"/>
      <c r="K21" s="38">
        <f>I21*J21</f>
        <v>0</v>
      </c>
      <c r="L21" s="29"/>
      <c r="M21" s="29"/>
      <c r="N21" s="38">
        <f>L21*M21</f>
        <v>0</v>
      </c>
      <c r="O21" s="29"/>
      <c r="P21" s="29"/>
      <c r="Q21" s="38">
        <f>O21*P21</f>
        <v>0</v>
      </c>
      <c r="R21" s="46">
        <f t="shared" ref="R21:R28" si="0">E21+H21+K21+N21+Q21</f>
        <v>0</v>
      </c>
    </row>
    <row r="22" spans="1:18" x14ac:dyDescent="0.2">
      <c r="A22" s="20">
        <v>3</v>
      </c>
      <c r="B22" s="58" t="s">
        <v>38</v>
      </c>
      <c r="C22" s="29"/>
      <c r="D22" s="29"/>
      <c r="E22" s="38">
        <f>C22*D22</f>
        <v>0</v>
      </c>
      <c r="F22" s="29"/>
      <c r="G22" s="29"/>
      <c r="H22" s="38">
        <f>F22*G22</f>
        <v>0</v>
      </c>
      <c r="I22" s="29"/>
      <c r="J22" s="29"/>
      <c r="K22" s="38">
        <f>I22*J22</f>
        <v>0</v>
      </c>
      <c r="L22" s="29"/>
      <c r="M22" s="29"/>
      <c r="N22" s="38">
        <f>L22*M22</f>
        <v>0</v>
      </c>
      <c r="O22" s="29"/>
      <c r="P22" s="29"/>
      <c r="Q22" s="38">
        <f>O22*P22</f>
        <v>0</v>
      </c>
      <c r="R22" s="46">
        <f t="shared" si="0"/>
        <v>0</v>
      </c>
    </row>
    <row r="23" spans="1:18" x14ac:dyDescent="0.2">
      <c r="A23" s="20">
        <v>4</v>
      </c>
      <c r="B23" s="58" t="s">
        <v>39</v>
      </c>
      <c r="C23" s="29"/>
      <c r="D23" s="29"/>
      <c r="E23" s="38">
        <f t="shared" ref="E23:E37" si="1">C23*D23</f>
        <v>0</v>
      </c>
      <c r="F23" s="29"/>
      <c r="G23" s="29"/>
      <c r="H23" s="38">
        <f t="shared" ref="H23:H37" si="2">F23*G23</f>
        <v>0</v>
      </c>
      <c r="I23" s="29"/>
      <c r="J23" s="29"/>
      <c r="K23" s="38">
        <f t="shared" ref="K23:K37" si="3">I23*J23</f>
        <v>0</v>
      </c>
      <c r="L23" s="29"/>
      <c r="M23" s="29"/>
      <c r="N23" s="38">
        <f t="shared" ref="N23:N24" si="4">L23*M23</f>
        <v>0</v>
      </c>
      <c r="O23" s="29"/>
      <c r="P23" s="29"/>
      <c r="Q23" s="38">
        <f t="shared" ref="Q23:Q24" si="5">O23*P23</f>
        <v>0</v>
      </c>
      <c r="R23" s="46">
        <f t="shared" si="0"/>
        <v>0</v>
      </c>
    </row>
    <row r="24" spans="1:18" x14ac:dyDescent="0.2">
      <c r="A24" s="20">
        <v>5</v>
      </c>
      <c r="B24" s="58" t="s">
        <v>40</v>
      </c>
      <c r="C24" s="29"/>
      <c r="D24" s="29"/>
      <c r="E24" s="38">
        <f t="shared" si="1"/>
        <v>0</v>
      </c>
      <c r="F24" s="29"/>
      <c r="G24" s="29"/>
      <c r="H24" s="38">
        <f t="shared" si="2"/>
        <v>0</v>
      </c>
      <c r="I24" s="29"/>
      <c r="J24" s="29"/>
      <c r="K24" s="38">
        <f t="shared" si="3"/>
        <v>0</v>
      </c>
      <c r="L24" s="29"/>
      <c r="M24" s="29"/>
      <c r="N24" s="38">
        <f t="shared" si="4"/>
        <v>0</v>
      </c>
      <c r="O24" s="29"/>
      <c r="P24" s="29"/>
      <c r="Q24" s="38">
        <f t="shared" si="5"/>
        <v>0</v>
      </c>
      <c r="R24" s="46">
        <f t="shared" si="0"/>
        <v>0</v>
      </c>
    </row>
    <row r="25" spans="1:18" x14ac:dyDescent="0.2">
      <c r="A25" s="20">
        <v>6</v>
      </c>
      <c r="B25" s="58" t="s">
        <v>41</v>
      </c>
      <c r="C25" s="29"/>
      <c r="D25" s="29"/>
      <c r="E25" s="38">
        <f>C25*D25</f>
        <v>0</v>
      </c>
      <c r="F25" s="29"/>
      <c r="G25" s="29"/>
      <c r="H25" s="38">
        <f>F25*G25</f>
        <v>0</v>
      </c>
      <c r="I25" s="29"/>
      <c r="J25" s="29"/>
      <c r="K25" s="38">
        <f>I25*J25</f>
        <v>0</v>
      </c>
      <c r="L25" s="29"/>
      <c r="M25" s="29"/>
      <c r="N25" s="38">
        <f>L25*M25</f>
        <v>0</v>
      </c>
      <c r="O25" s="29"/>
      <c r="P25" s="29"/>
      <c r="Q25" s="38">
        <f>O25*P25</f>
        <v>0</v>
      </c>
      <c r="R25" s="46">
        <f t="shared" si="0"/>
        <v>0</v>
      </c>
    </row>
    <row r="26" spans="1:18" x14ac:dyDescent="0.2">
      <c r="A26" s="20">
        <v>7</v>
      </c>
      <c r="B26" s="58" t="s">
        <v>42</v>
      </c>
      <c r="C26" s="29"/>
      <c r="D26" s="29"/>
      <c r="E26" s="38">
        <f>C26*D26</f>
        <v>0</v>
      </c>
      <c r="F26" s="29"/>
      <c r="G26" s="29"/>
      <c r="H26" s="38">
        <f>F26*G26</f>
        <v>0</v>
      </c>
      <c r="I26" s="29"/>
      <c r="J26" s="29"/>
      <c r="K26" s="38">
        <f>I26*J26</f>
        <v>0</v>
      </c>
      <c r="L26" s="29"/>
      <c r="M26" s="29"/>
      <c r="N26" s="38">
        <f>L26*M26</f>
        <v>0</v>
      </c>
      <c r="O26" s="29"/>
      <c r="P26" s="29"/>
      <c r="Q26" s="38">
        <f>O26*P26</f>
        <v>0</v>
      </c>
      <c r="R26" s="46">
        <f t="shared" si="0"/>
        <v>0</v>
      </c>
    </row>
    <row r="27" spans="1:18" x14ac:dyDescent="0.2">
      <c r="A27" s="20">
        <v>8</v>
      </c>
      <c r="B27" s="58" t="s">
        <v>43</v>
      </c>
      <c r="C27" s="29"/>
      <c r="D27" s="29"/>
      <c r="E27" s="38">
        <f t="shared" si="1"/>
        <v>0</v>
      </c>
      <c r="F27" s="29"/>
      <c r="G27" s="29"/>
      <c r="H27" s="38">
        <f t="shared" si="2"/>
        <v>0</v>
      </c>
      <c r="I27" s="29"/>
      <c r="J27" s="29"/>
      <c r="K27" s="38">
        <f t="shared" si="3"/>
        <v>0</v>
      </c>
      <c r="L27" s="29"/>
      <c r="M27" s="29"/>
      <c r="N27" s="38">
        <f t="shared" ref="N27:N29" si="6">L27*M27</f>
        <v>0</v>
      </c>
      <c r="O27" s="29"/>
      <c r="P27" s="29"/>
      <c r="Q27" s="38">
        <f t="shared" ref="Q27:Q29" si="7">O27*P27</f>
        <v>0</v>
      </c>
      <c r="R27" s="46">
        <f t="shared" si="0"/>
        <v>0</v>
      </c>
    </row>
    <row r="28" spans="1:18" x14ac:dyDescent="0.2">
      <c r="A28" s="20">
        <v>9</v>
      </c>
      <c r="B28" s="58" t="s">
        <v>44</v>
      </c>
      <c r="C28" s="29"/>
      <c r="D28" s="29"/>
      <c r="E28" s="38">
        <f t="shared" si="1"/>
        <v>0</v>
      </c>
      <c r="F28" s="29"/>
      <c r="G28" s="29"/>
      <c r="H28" s="38">
        <f t="shared" si="2"/>
        <v>0</v>
      </c>
      <c r="I28" s="29"/>
      <c r="J28" s="29"/>
      <c r="K28" s="38">
        <f t="shared" si="3"/>
        <v>0</v>
      </c>
      <c r="L28" s="29"/>
      <c r="M28" s="29"/>
      <c r="N28" s="38">
        <f t="shared" si="6"/>
        <v>0</v>
      </c>
      <c r="O28" s="29"/>
      <c r="P28" s="29"/>
      <c r="Q28" s="38">
        <f t="shared" si="7"/>
        <v>0</v>
      </c>
      <c r="R28" s="46">
        <f t="shared" si="0"/>
        <v>0</v>
      </c>
    </row>
    <row r="29" spans="1:18" x14ac:dyDescent="0.2">
      <c r="A29" s="20">
        <v>10</v>
      </c>
      <c r="B29" s="58" t="s">
        <v>45</v>
      </c>
      <c r="C29" s="29"/>
      <c r="D29" s="29"/>
      <c r="E29" s="38">
        <f t="shared" si="1"/>
        <v>0</v>
      </c>
      <c r="F29" s="29"/>
      <c r="G29" s="29"/>
      <c r="H29" s="38">
        <f t="shared" si="2"/>
        <v>0</v>
      </c>
      <c r="I29" s="29"/>
      <c r="J29" s="29"/>
      <c r="K29" s="38">
        <f t="shared" si="3"/>
        <v>0</v>
      </c>
      <c r="L29" s="29"/>
      <c r="M29" s="29"/>
      <c r="N29" s="38">
        <f t="shared" si="6"/>
        <v>0</v>
      </c>
      <c r="O29" s="29"/>
      <c r="P29" s="29"/>
      <c r="Q29" s="38">
        <f t="shared" si="7"/>
        <v>0</v>
      </c>
      <c r="R29" s="46">
        <f>E29+H29+K29+N29+Q29</f>
        <v>0</v>
      </c>
    </row>
    <row r="30" spans="1:18" x14ac:dyDescent="0.2">
      <c r="A30" s="20"/>
      <c r="B30" s="59" t="s">
        <v>46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</row>
    <row r="31" spans="1:18" x14ac:dyDescent="0.2">
      <c r="A31" s="20">
        <v>11</v>
      </c>
      <c r="B31" s="58" t="s">
        <v>47</v>
      </c>
      <c r="C31" s="29"/>
      <c r="D31" s="29"/>
      <c r="E31" s="38">
        <f t="shared" ref="E31:E35" si="8">C31*D31</f>
        <v>0</v>
      </c>
      <c r="F31" s="29"/>
      <c r="G31" s="29"/>
      <c r="H31" s="38">
        <f t="shared" ref="H31:H34" si="9">F31*G31</f>
        <v>0</v>
      </c>
      <c r="I31" s="29"/>
      <c r="J31" s="29"/>
      <c r="K31" s="38">
        <f t="shared" si="3"/>
        <v>0</v>
      </c>
      <c r="L31" s="29"/>
      <c r="M31" s="29"/>
      <c r="N31" s="38">
        <f t="shared" ref="N31:N35" si="10">L31*M31</f>
        <v>0</v>
      </c>
      <c r="O31" s="29"/>
      <c r="P31" s="29"/>
      <c r="Q31" s="38">
        <f t="shared" ref="Q31:Q35" si="11">O31*P31</f>
        <v>0</v>
      </c>
      <c r="R31" s="40">
        <f>E31+H31+K31+N31+Q31</f>
        <v>0</v>
      </c>
    </row>
    <row r="32" spans="1:18" x14ac:dyDescent="0.2">
      <c r="A32" s="20">
        <v>12</v>
      </c>
      <c r="B32" s="58" t="s">
        <v>48</v>
      </c>
      <c r="C32" s="29"/>
      <c r="D32" s="29"/>
      <c r="E32" s="38">
        <f t="shared" si="8"/>
        <v>0</v>
      </c>
      <c r="F32" s="29"/>
      <c r="G32" s="29"/>
      <c r="H32" s="38">
        <f t="shared" si="9"/>
        <v>0</v>
      </c>
      <c r="I32" s="29"/>
      <c r="J32" s="29"/>
      <c r="K32" s="38">
        <f t="shared" si="3"/>
        <v>0</v>
      </c>
      <c r="L32" s="29"/>
      <c r="M32" s="29"/>
      <c r="N32" s="38">
        <f t="shared" si="10"/>
        <v>0</v>
      </c>
      <c r="O32" s="29"/>
      <c r="P32" s="29"/>
      <c r="Q32" s="38">
        <f t="shared" si="11"/>
        <v>0</v>
      </c>
      <c r="R32" s="40">
        <f t="shared" ref="R32:R35" si="12">E32+H32+K32+N32+Q32</f>
        <v>0</v>
      </c>
    </row>
    <row r="33" spans="1:18" x14ac:dyDescent="0.2">
      <c r="A33" s="20">
        <v>13</v>
      </c>
      <c r="B33" s="58" t="s">
        <v>49</v>
      </c>
      <c r="C33" s="29"/>
      <c r="D33" s="29"/>
      <c r="E33" s="38">
        <f t="shared" si="8"/>
        <v>0</v>
      </c>
      <c r="F33" s="29"/>
      <c r="G33" s="29"/>
      <c r="H33" s="38">
        <f t="shared" si="9"/>
        <v>0</v>
      </c>
      <c r="I33" s="29"/>
      <c r="J33" s="29"/>
      <c r="K33" s="38">
        <f t="shared" si="3"/>
        <v>0</v>
      </c>
      <c r="L33" s="29"/>
      <c r="M33" s="29"/>
      <c r="N33" s="38">
        <f t="shared" si="10"/>
        <v>0</v>
      </c>
      <c r="O33" s="29"/>
      <c r="P33" s="29"/>
      <c r="Q33" s="38">
        <f t="shared" si="11"/>
        <v>0</v>
      </c>
      <c r="R33" s="40">
        <f t="shared" si="12"/>
        <v>0</v>
      </c>
    </row>
    <row r="34" spans="1:18" x14ac:dyDescent="0.2">
      <c r="A34" s="20">
        <v>14</v>
      </c>
      <c r="B34" s="58" t="s">
        <v>50</v>
      </c>
      <c r="C34" s="29"/>
      <c r="D34" s="29"/>
      <c r="E34" s="38">
        <f t="shared" si="8"/>
        <v>0</v>
      </c>
      <c r="F34" s="29"/>
      <c r="G34" s="29"/>
      <c r="H34" s="38">
        <f t="shared" si="9"/>
        <v>0</v>
      </c>
      <c r="I34" s="29"/>
      <c r="J34" s="29"/>
      <c r="K34" s="38">
        <f t="shared" si="3"/>
        <v>0</v>
      </c>
      <c r="L34" s="29"/>
      <c r="M34" s="29"/>
      <c r="N34" s="38">
        <f t="shared" si="10"/>
        <v>0</v>
      </c>
      <c r="O34" s="29"/>
      <c r="P34" s="29"/>
      <c r="Q34" s="38">
        <f t="shared" si="11"/>
        <v>0</v>
      </c>
      <c r="R34" s="40">
        <f t="shared" si="12"/>
        <v>0</v>
      </c>
    </row>
    <row r="35" spans="1:18" x14ac:dyDescent="0.2">
      <c r="A35" s="20">
        <v>15</v>
      </c>
      <c r="B35" s="58" t="s">
        <v>51</v>
      </c>
      <c r="C35" s="29"/>
      <c r="D35" s="29"/>
      <c r="E35" s="38">
        <f t="shared" si="8"/>
        <v>0</v>
      </c>
      <c r="F35" s="29"/>
      <c r="G35" s="29"/>
      <c r="H35" s="38">
        <f>F35*G35</f>
        <v>0</v>
      </c>
      <c r="I35" s="29"/>
      <c r="J35" s="29"/>
      <c r="K35" s="38">
        <f t="shared" si="3"/>
        <v>0</v>
      </c>
      <c r="L35" s="29"/>
      <c r="M35" s="29"/>
      <c r="N35" s="38">
        <f t="shared" si="10"/>
        <v>0</v>
      </c>
      <c r="O35" s="29"/>
      <c r="P35" s="29"/>
      <c r="Q35" s="38">
        <f t="shared" si="11"/>
        <v>0</v>
      </c>
      <c r="R35" s="40">
        <f t="shared" si="12"/>
        <v>0</v>
      </c>
    </row>
    <row r="36" spans="1:18" x14ac:dyDescent="0.2">
      <c r="A36" s="20"/>
      <c r="B36" s="59" t="s">
        <v>52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</row>
    <row r="37" spans="1:18" x14ac:dyDescent="0.2">
      <c r="A37" s="20">
        <v>16</v>
      </c>
      <c r="B37" s="21" t="s">
        <v>21</v>
      </c>
      <c r="C37" s="29"/>
      <c r="D37" s="22">
        <v>2.33</v>
      </c>
      <c r="E37" s="38">
        <f t="shared" si="1"/>
        <v>0</v>
      </c>
      <c r="F37" s="29"/>
      <c r="G37" s="29">
        <v>2.33</v>
      </c>
      <c r="H37" s="38">
        <f t="shared" si="2"/>
        <v>0</v>
      </c>
      <c r="I37" s="29"/>
      <c r="J37" s="29">
        <v>2.33</v>
      </c>
      <c r="K37" s="38">
        <f t="shared" si="3"/>
        <v>0</v>
      </c>
      <c r="L37" s="29"/>
      <c r="M37" s="29">
        <v>2.33</v>
      </c>
      <c r="N37" s="38">
        <f t="shared" ref="N37" si="13">L37*M37</f>
        <v>0</v>
      </c>
      <c r="O37" s="29"/>
      <c r="P37" s="29">
        <v>2.33</v>
      </c>
      <c r="Q37" s="38">
        <f t="shared" ref="Q37" si="14">O37*P37</f>
        <v>0</v>
      </c>
      <c r="R37" s="40">
        <f>E37+H37+K37+N37+Q37</f>
        <v>0</v>
      </c>
    </row>
    <row r="38" spans="1:18" x14ac:dyDescent="0.2">
      <c r="A38" s="20">
        <v>17</v>
      </c>
      <c r="B38" s="21" t="s">
        <v>22</v>
      </c>
      <c r="C38" s="22"/>
      <c r="D38" s="22"/>
      <c r="E38" s="39"/>
      <c r="F38" s="22"/>
      <c r="G38" s="22"/>
      <c r="H38" s="39"/>
      <c r="I38" s="22"/>
      <c r="J38" s="22"/>
      <c r="K38" s="39"/>
      <c r="L38" s="22"/>
      <c r="M38" s="22"/>
      <c r="N38" s="39"/>
      <c r="O38" s="22"/>
      <c r="P38" s="22"/>
      <c r="Q38" s="39"/>
      <c r="R38" s="40">
        <f>E38+H38+K38+N38+Q38</f>
        <v>0</v>
      </c>
    </row>
    <row r="39" spans="1:18" x14ac:dyDescent="0.2">
      <c r="A39" s="20"/>
      <c r="B39" s="59" t="s">
        <v>54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/>
    </row>
    <row r="40" spans="1:18" x14ac:dyDescent="0.2">
      <c r="A40" s="20">
        <v>18</v>
      </c>
      <c r="B40" s="58" t="s">
        <v>55</v>
      </c>
      <c r="C40" s="22"/>
      <c r="D40" s="22"/>
      <c r="E40" s="39"/>
      <c r="F40" s="22"/>
      <c r="G40" s="22"/>
      <c r="H40" s="39"/>
      <c r="I40" s="22"/>
      <c r="J40" s="22"/>
      <c r="K40" s="39"/>
      <c r="L40" s="22"/>
      <c r="M40" s="22"/>
      <c r="N40" s="39"/>
      <c r="O40" s="22"/>
      <c r="P40" s="22"/>
      <c r="Q40" s="39"/>
      <c r="R40" s="40">
        <f>E40+H40+K40+N40+Q40</f>
        <v>0</v>
      </c>
    </row>
    <row r="41" spans="1:18" x14ac:dyDescent="0.2">
      <c r="A41" s="20">
        <v>19</v>
      </c>
      <c r="B41" s="58" t="s">
        <v>56</v>
      </c>
      <c r="C41" s="22"/>
      <c r="D41" s="22"/>
      <c r="E41" s="39"/>
      <c r="F41" s="22"/>
      <c r="G41" s="22"/>
      <c r="H41" s="39"/>
      <c r="I41" s="22"/>
      <c r="J41" s="22"/>
      <c r="K41" s="39"/>
      <c r="L41" s="22"/>
      <c r="M41" s="22"/>
      <c r="N41" s="39"/>
      <c r="O41" s="22"/>
      <c r="P41" s="22"/>
      <c r="Q41" s="39"/>
      <c r="R41" s="40">
        <f>E41+H41+K41+N41+Q41</f>
        <v>0</v>
      </c>
    </row>
    <row r="42" spans="1:18" x14ac:dyDescent="0.2">
      <c r="A42" s="20"/>
      <c r="B42" s="59" t="s">
        <v>57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1"/>
    </row>
    <row r="43" spans="1:18" x14ac:dyDescent="0.2">
      <c r="A43" s="20">
        <v>20</v>
      </c>
      <c r="B43" s="58" t="s">
        <v>58</v>
      </c>
      <c r="C43" s="22"/>
      <c r="D43" s="22"/>
      <c r="E43" s="39"/>
      <c r="F43" s="22"/>
      <c r="G43" s="22"/>
      <c r="H43" s="39"/>
      <c r="I43" s="22"/>
      <c r="J43" s="22"/>
      <c r="K43" s="39"/>
      <c r="L43" s="22"/>
      <c r="M43" s="22"/>
      <c r="N43" s="39"/>
      <c r="O43" s="22"/>
      <c r="P43" s="22"/>
      <c r="Q43" s="39"/>
      <c r="R43" s="40">
        <f>E43+H43+K43+N43+Q43</f>
        <v>0</v>
      </c>
    </row>
    <row r="44" spans="1:18" x14ac:dyDescent="0.2">
      <c r="A44" s="20">
        <v>21</v>
      </c>
      <c r="B44" s="58" t="s">
        <v>59</v>
      </c>
      <c r="C44" s="22"/>
      <c r="D44" s="22"/>
      <c r="E44" s="39"/>
      <c r="F44" s="22"/>
      <c r="G44" s="22"/>
      <c r="H44" s="39"/>
      <c r="I44" s="22"/>
      <c r="J44" s="22"/>
      <c r="K44" s="39"/>
      <c r="L44" s="22"/>
      <c r="M44" s="22"/>
      <c r="N44" s="39"/>
      <c r="O44" s="22"/>
      <c r="P44" s="22"/>
      <c r="Q44" s="39"/>
      <c r="R44" s="40">
        <f t="shared" ref="R44:R52" si="15">E44+H44+K44+N44+Q44</f>
        <v>0</v>
      </c>
    </row>
    <row r="45" spans="1:18" x14ac:dyDescent="0.2">
      <c r="A45" s="20">
        <v>22</v>
      </c>
      <c r="B45" s="58" t="s">
        <v>60</v>
      </c>
      <c r="C45" s="22"/>
      <c r="D45" s="22"/>
      <c r="E45" s="39"/>
      <c r="F45" s="22"/>
      <c r="G45" s="22"/>
      <c r="H45" s="39"/>
      <c r="I45" s="22"/>
      <c r="J45" s="22"/>
      <c r="K45" s="39"/>
      <c r="L45" s="22"/>
      <c r="M45" s="22"/>
      <c r="N45" s="39"/>
      <c r="O45" s="22"/>
      <c r="P45" s="22"/>
      <c r="Q45" s="39"/>
      <c r="R45" s="40">
        <f t="shared" si="15"/>
        <v>0</v>
      </c>
    </row>
    <row r="46" spans="1:18" x14ac:dyDescent="0.2">
      <c r="A46" s="20">
        <v>23</v>
      </c>
      <c r="B46" s="58" t="s">
        <v>61</v>
      </c>
      <c r="C46" s="22"/>
      <c r="D46" s="22"/>
      <c r="E46" s="39"/>
      <c r="F46" s="22"/>
      <c r="G46" s="22"/>
      <c r="H46" s="39"/>
      <c r="I46" s="22"/>
      <c r="J46" s="22"/>
      <c r="K46" s="39"/>
      <c r="L46" s="22"/>
      <c r="M46" s="22"/>
      <c r="N46" s="39"/>
      <c r="O46" s="22"/>
      <c r="P46" s="22"/>
      <c r="Q46" s="39"/>
      <c r="R46" s="40">
        <f t="shared" si="15"/>
        <v>0</v>
      </c>
    </row>
    <row r="47" spans="1:18" x14ac:dyDescent="0.2">
      <c r="A47" s="20">
        <v>24</v>
      </c>
      <c r="B47" s="58" t="s">
        <v>62</v>
      </c>
      <c r="C47" s="22"/>
      <c r="D47" s="22"/>
      <c r="E47" s="39"/>
      <c r="F47" s="22"/>
      <c r="G47" s="22"/>
      <c r="H47" s="39"/>
      <c r="I47" s="22"/>
      <c r="J47" s="22"/>
      <c r="K47" s="39"/>
      <c r="L47" s="22"/>
      <c r="M47" s="22"/>
      <c r="N47" s="39"/>
      <c r="O47" s="22"/>
      <c r="P47" s="22"/>
      <c r="Q47" s="39"/>
      <c r="R47" s="40">
        <f t="shared" si="15"/>
        <v>0</v>
      </c>
    </row>
    <row r="48" spans="1:18" x14ac:dyDescent="0.2">
      <c r="A48" s="20">
        <v>25</v>
      </c>
      <c r="B48" s="58" t="s">
        <v>63</v>
      </c>
      <c r="C48" s="22"/>
      <c r="D48" s="22"/>
      <c r="E48" s="39"/>
      <c r="F48" s="22"/>
      <c r="G48" s="22"/>
      <c r="H48" s="39"/>
      <c r="I48" s="22"/>
      <c r="J48" s="22"/>
      <c r="K48" s="39"/>
      <c r="L48" s="22"/>
      <c r="M48" s="22"/>
      <c r="N48" s="39"/>
      <c r="O48" s="22"/>
      <c r="P48" s="22"/>
      <c r="Q48" s="39"/>
      <c r="R48" s="40">
        <f t="shared" si="15"/>
        <v>0</v>
      </c>
    </row>
    <row r="49" spans="1:18" x14ac:dyDescent="0.2">
      <c r="A49" s="20">
        <v>26</v>
      </c>
      <c r="B49" s="58" t="s">
        <v>64</v>
      </c>
      <c r="C49" s="22"/>
      <c r="D49" s="22"/>
      <c r="E49" s="39"/>
      <c r="F49" s="22"/>
      <c r="G49" s="22"/>
      <c r="H49" s="39"/>
      <c r="I49" s="22"/>
      <c r="J49" s="22"/>
      <c r="K49" s="39"/>
      <c r="L49" s="22"/>
      <c r="M49" s="22"/>
      <c r="N49" s="39"/>
      <c r="O49" s="22"/>
      <c r="P49" s="22"/>
      <c r="Q49" s="39"/>
      <c r="R49" s="40">
        <f t="shared" si="15"/>
        <v>0</v>
      </c>
    </row>
    <row r="50" spans="1:18" x14ac:dyDescent="0.2">
      <c r="A50" s="20">
        <v>27</v>
      </c>
      <c r="B50" s="58" t="s">
        <v>65</v>
      </c>
      <c r="C50" s="22"/>
      <c r="D50" s="22"/>
      <c r="E50" s="39"/>
      <c r="F50" s="22"/>
      <c r="G50" s="22"/>
      <c r="H50" s="39"/>
      <c r="I50" s="22"/>
      <c r="J50" s="22"/>
      <c r="K50" s="39"/>
      <c r="L50" s="22"/>
      <c r="M50" s="22"/>
      <c r="N50" s="39"/>
      <c r="O50" s="22"/>
      <c r="P50" s="22"/>
      <c r="Q50" s="39"/>
      <c r="R50" s="40">
        <f t="shared" si="15"/>
        <v>0</v>
      </c>
    </row>
    <row r="51" spans="1:18" x14ac:dyDescent="0.2">
      <c r="A51" s="20">
        <v>28</v>
      </c>
      <c r="B51" s="58" t="s">
        <v>66</v>
      </c>
      <c r="C51" s="22"/>
      <c r="D51" s="22"/>
      <c r="E51" s="39"/>
      <c r="F51" s="22"/>
      <c r="G51" s="22"/>
      <c r="H51" s="39"/>
      <c r="I51" s="22"/>
      <c r="J51" s="22"/>
      <c r="K51" s="39"/>
      <c r="L51" s="22"/>
      <c r="M51" s="22"/>
      <c r="N51" s="39"/>
      <c r="O51" s="22"/>
      <c r="P51" s="22"/>
      <c r="Q51" s="39"/>
      <c r="R51" s="40">
        <f t="shared" si="15"/>
        <v>0</v>
      </c>
    </row>
    <row r="52" spans="1:18" x14ac:dyDescent="0.2">
      <c r="A52" s="20">
        <v>29</v>
      </c>
      <c r="B52" s="58" t="s">
        <v>67</v>
      </c>
      <c r="C52" s="22"/>
      <c r="D52" s="22"/>
      <c r="E52" s="39"/>
      <c r="F52" s="22"/>
      <c r="G52" s="22"/>
      <c r="H52" s="39"/>
      <c r="I52" s="22"/>
      <c r="J52" s="22"/>
      <c r="K52" s="39"/>
      <c r="L52" s="22"/>
      <c r="M52" s="22"/>
      <c r="N52" s="39"/>
      <c r="O52" s="22"/>
      <c r="P52" s="22"/>
      <c r="Q52" s="39"/>
      <c r="R52" s="40">
        <f t="shared" si="15"/>
        <v>0</v>
      </c>
    </row>
    <row r="53" spans="1:18" x14ac:dyDescent="0.2">
      <c r="A53" s="20"/>
      <c r="B53" s="59" t="s">
        <v>68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1"/>
    </row>
    <row r="54" spans="1:18" x14ac:dyDescent="0.2">
      <c r="A54" s="20">
        <v>30</v>
      </c>
      <c r="B54" s="58" t="s">
        <v>69</v>
      </c>
      <c r="C54" s="22"/>
      <c r="D54" s="22"/>
      <c r="E54" s="39"/>
      <c r="F54" s="22"/>
      <c r="G54" s="22"/>
      <c r="H54" s="39"/>
      <c r="I54" s="22"/>
      <c r="J54" s="22"/>
      <c r="K54" s="39"/>
      <c r="L54" s="22"/>
      <c r="M54" s="22"/>
      <c r="N54" s="39"/>
      <c r="O54" s="22"/>
      <c r="P54" s="22"/>
      <c r="Q54" s="39"/>
      <c r="R54" s="40">
        <f>E54+H54+K54+N54+Q54</f>
        <v>0</v>
      </c>
    </row>
    <row r="55" spans="1:18" x14ac:dyDescent="0.2">
      <c r="A55" s="20">
        <v>31</v>
      </c>
      <c r="B55" s="58" t="s">
        <v>70</v>
      </c>
      <c r="C55" s="22"/>
      <c r="D55" s="22"/>
      <c r="E55" s="39"/>
      <c r="F55" s="22"/>
      <c r="G55" s="22"/>
      <c r="H55" s="39"/>
      <c r="I55" s="22"/>
      <c r="J55" s="22"/>
      <c r="K55" s="39"/>
      <c r="L55" s="22"/>
      <c r="M55" s="22"/>
      <c r="N55" s="39"/>
      <c r="O55" s="22"/>
      <c r="P55" s="22"/>
      <c r="Q55" s="39"/>
      <c r="R55" s="40">
        <f t="shared" ref="R55:R63" si="16">E55+H55+K55+N55+Q55</f>
        <v>0</v>
      </c>
    </row>
    <row r="56" spans="1:18" x14ac:dyDescent="0.2">
      <c r="A56" s="20">
        <v>32</v>
      </c>
      <c r="B56" s="58" t="s">
        <v>71</v>
      </c>
      <c r="C56" s="22"/>
      <c r="D56" s="22"/>
      <c r="E56" s="39"/>
      <c r="F56" s="22"/>
      <c r="G56" s="22"/>
      <c r="H56" s="39"/>
      <c r="I56" s="22"/>
      <c r="J56" s="22"/>
      <c r="K56" s="39"/>
      <c r="L56" s="22"/>
      <c r="M56" s="22"/>
      <c r="N56" s="39"/>
      <c r="O56" s="22"/>
      <c r="P56" s="22"/>
      <c r="Q56" s="39"/>
      <c r="R56" s="40">
        <f t="shared" si="16"/>
        <v>0</v>
      </c>
    </row>
    <row r="57" spans="1:18" x14ac:dyDescent="0.2">
      <c r="A57" s="20">
        <v>33</v>
      </c>
      <c r="B57" s="58" t="s">
        <v>72</v>
      </c>
      <c r="C57" s="22"/>
      <c r="D57" s="22"/>
      <c r="E57" s="39"/>
      <c r="F57" s="22"/>
      <c r="G57" s="22"/>
      <c r="H57" s="39"/>
      <c r="I57" s="22"/>
      <c r="J57" s="22"/>
      <c r="K57" s="39"/>
      <c r="L57" s="22"/>
      <c r="M57" s="22"/>
      <c r="N57" s="39"/>
      <c r="O57" s="22"/>
      <c r="P57" s="22"/>
      <c r="Q57" s="39"/>
      <c r="R57" s="40">
        <f t="shared" si="16"/>
        <v>0</v>
      </c>
    </row>
    <row r="58" spans="1:18" x14ac:dyDescent="0.2">
      <c r="A58" s="20">
        <v>34</v>
      </c>
      <c r="B58" s="58" t="s">
        <v>73</v>
      </c>
      <c r="C58" s="22"/>
      <c r="D58" s="22"/>
      <c r="E58" s="39"/>
      <c r="F58" s="22"/>
      <c r="G58" s="22"/>
      <c r="H58" s="39"/>
      <c r="I58" s="22"/>
      <c r="J58" s="22"/>
      <c r="K58" s="39"/>
      <c r="L58" s="22"/>
      <c r="M58" s="22"/>
      <c r="N58" s="39"/>
      <c r="O58" s="22"/>
      <c r="P58" s="22"/>
      <c r="Q58" s="39"/>
      <c r="R58" s="40">
        <f t="shared" si="16"/>
        <v>0</v>
      </c>
    </row>
    <row r="59" spans="1:18" x14ac:dyDescent="0.2">
      <c r="A59" s="20">
        <v>35</v>
      </c>
      <c r="B59" s="58" t="s">
        <v>74</v>
      </c>
      <c r="C59" s="22"/>
      <c r="D59" s="22"/>
      <c r="E59" s="39"/>
      <c r="F59" s="22"/>
      <c r="G59" s="22"/>
      <c r="H59" s="39"/>
      <c r="I59" s="22"/>
      <c r="J59" s="22"/>
      <c r="K59" s="39"/>
      <c r="L59" s="22"/>
      <c r="M59" s="22"/>
      <c r="N59" s="39"/>
      <c r="O59" s="22"/>
      <c r="P59" s="22"/>
      <c r="Q59" s="39"/>
      <c r="R59" s="40">
        <f t="shared" si="16"/>
        <v>0</v>
      </c>
    </row>
    <row r="60" spans="1:18" x14ac:dyDescent="0.2">
      <c r="A60" s="20">
        <v>36</v>
      </c>
      <c r="B60" s="58" t="s">
        <v>75</v>
      </c>
      <c r="C60" s="22"/>
      <c r="D60" s="22"/>
      <c r="E60" s="39"/>
      <c r="F60" s="22"/>
      <c r="G60" s="22"/>
      <c r="H60" s="39"/>
      <c r="I60" s="22"/>
      <c r="J60" s="22"/>
      <c r="K60" s="39"/>
      <c r="L60" s="22"/>
      <c r="M60" s="22"/>
      <c r="N60" s="39"/>
      <c r="O60" s="22"/>
      <c r="P60" s="22"/>
      <c r="Q60" s="39"/>
      <c r="R60" s="40">
        <f t="shared" si="16"/>
        <v>0</v>
      </c>
    </row>
    <row r="61" spans="1:18" x14ac:dyDescent="0.2">
      <c r="A61" s="20">
        <v>37</v>
      </c>
      <c r="B61" s="58" t="s">
        <v>76</v>
      </c>
      <c r="C61" s="22"/>
      <c r="D61" s="22"/>
      <c r="E61" s="39"/>
      <c r="F61" s="22"/>
      <c r="G61" s="22"/>
      <c r="H61" s="39"/>
      <c r="I61" s="22"/>
      <c r="J61" s="22"/>
      <c r="K61" s="39"/>
      <c r="L61" s="22"/>
      <c r="M61" s="22"/>
      <c r="N61" s="39"/>
      <c r="O61" s="22"/>
      <c r="P61" s="22"/>
      <c r="Q61" s="39"/>
      <c r="R61" s="40">
        <f t="shared" si="16"/>
        <v>0</v>
      </c>
    </row>
    <row r="62" spans="1:18" x14ac:dyDescent="0.2">
      <c r="A62" s="20">
        <v>38</v>
      </c>
      <c r="B62" s="58" t="s">
        <v>77</v>
      </c>
      <c r="C62" s="22"/>
      <c r="D62" s="22"/>
      <c r="E62" s="39"/>
      <c r="F62" s="22"/>
      <c r="G62" s="22"/>
      <c r="H62" s="39"/>
      <c r="I62" s="22"/>
      <c r="J62" s="22"/>
      <c r="K62" s="39"/>
      <c r="L62" s="22"/>
      <c r="M62" s="22"/>
      <c r="N62" s="39"/>
      <c r="O62" s="22"/>
      <c r="P62" s="22"/>
      <c r="Q62" s="39"/>
      <c r="R62" s="40">
        <f t="shared" si="16"/>
        <v>0</v>
      </c>
    </row>
    <row r="63" spans="1:18" x14ac:dyDescent="0.2">
      <c r="A63" s="20">
        <v>39</v>
      </c>
      <c r="B63" s="58" t="s">
        <v>78</v>
      </c>
      <c r="C63" s="22"/>
      <c r="D63" s="22"/>
      <c r="E63" s="39"/>
      <c r="F63" s="22"/>
      <c r="G63" s="22"/>
      <c r="H63" s="39"/>
      <c r="I63" s="22"/>
      <c r="J63" s="22"/>
      <c r="K63" s="39"/>
      <c r="L63" s="22"/>
      <c r="M63" s="22"/>
      <c r="N63" s="39"/>
      <c r="O63" s="22"/>
      <c r="P63" s="22"/>
      <c r="Q63" s="39"/>
      <c r="R63" s="40">
        <f t="shared" si="16"/>
        <v>0</v>
      </c>
    </row>
    <row r="64" spans="1:18" x14ac:dyDescent="0.2">
      <c r="A64" s="20"/>
      <c r="B64" s="59" t="s">
        <v>24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</row>
    <row r="65" spans="1:20" x14ac:dyDescent="0.2">
      <c r="A65" s="20">
        <v>40</v>
      </c>
      <c r="B65" s="62" t="s">
        <v>79</v>
      </c>
      <c r="C65" s="22"/>
      <c r="D65" s="22"/>
      <c r="E65" s="39"/>
      <c r="F65" s="22"/>
      <c r="G65" s="22"/>
      <c r="H65" s="39"/>
      <c r="I65" s="22"/>
      <c r="J65" s="22"/>
      <c r="K65" s="39"/>
      <c r="L65" s="22"/>
      <c r="M65" s="22"/>
      <c r="N65" s="39"/>
      <c r="O65" s="22"/>
      <c r="P65" s="22"/>
      <c r="Q65" s="39"/>
      <c r="R65" s="40">
        <f>E65+H65+K65+N65+Q65</f>
        <v>0</v>
      </c>
    </row>
    <row r="66" spans="1:20" x14ac:dyDescent="0.2">
      <c r="A66" s="20">
        <v>41</v>
      </c>
      <c r="B66" s="58" t="s">
        <v>68</v>
      </c>
      <c r="C66" s="22"/>
      <c r="D66" s="22"/>
      <c r="E66" s="39"/>
      <c r="F66" s="22"/>
      <c r="G66" s="22"/>
      <c r="H66" s="39"/>
      <c r="I66" s="22"/>
      <c r="J66" s="22"/>
      <c r="K66" s="39"/>
      <c r="L66" s="22"/>
      <c r="M66" s="22"/>
      <c r="N66" s="39"/>
      <c r="O66" s="22"/>
      <c r="P66" s="22"/>
      <c r="Q66" s="39"/>
      <c r="R66" s="40">
        <f>E66+H66+K66+N66+Q66</f>
        <v>0</v>
      </c>
    </row>
    <row r="67" spans="1:20" x14ac:dyDescent="0.2">
      <c r="A67" s="20">
        <v>22</v>
      </c>
      <c r="B67" s="59" t="s">
        <v>6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1"/>
    </row>
    <row r="68" spans="1:20" x14ac:dyDescent="0.2">
      <c r="A68" s="20">
        <v>24</v>
      </c>
      <c r="B68" s="21" t="s">
        <v>6</v>
      </c>
      <c r="C68" s="22"/>
      <c r="D68" s="22"/>
      <c r="E68" s="39"/>
      <c r="F68" s="22"/>
      <c r="G68" s="22"/>
      <c r="H68" s="39"/>
      <c r="I68" s="22"/>
      <c r="J68" s="22"/>
      <c r="K68" s="39"/>
      <c r="L68" s="22"/>
      <c r="M68" s="22"/>
      <c r="N68" s="39"/>
      <c r="O68" s="22"/>
      <c r="P68" s="22"/>
      <c r="Q68" s="39"/>
      <c r="R68" s="40">
        <f>E68+H68+K68+N68+Q68</f>
        <v>0</v>
      </c>
    </row>
    <row r="69" spans="1:20" x14ac:dyDescent="0.2">
      <c r="A69" s="10">
        <v>25</v>
      </c>
      <c r="B69" s="11" t="s">
        <v>11</v>
      </c>
      <c r="C69" s="11"/>
      <c r="D69" s="11"/>
      <c r="E69" s="40">
        <f>SUM(E20:E68)</f>
        <v>0</v>
      </c>
      <c r="F69" s="11"/>
      <c r="G69" s="11"/>
      <c r="H69" s="40">
        <f>SUM(H20:H68)</f>
        <v>0</v>
      </c>
      <c r="I69" s="11"/>
      <c r="J69" s="11"/>
      <c r="K69" s="40">
        <f>SUM(K20:K68)</f>
        <v>0</v>
      </c>
      <c r="L69" s="11"/>
      <c r="M69" s="11"/>
      <c r="N69" s="40">
        <f>SUM(N20:N68)</f>
        <v>0</v>
      </c>
      <c r="O69" s="11"/>
      <c r="P69" s="11"/>
      <c r="Q69" s="40">
        <f>SUM(Q20:Q68)</f>
        <v>0</v>
      </c>
      <c r="R69" s="40">
        <f>E69+H69+K69+N69+Q69</f>
        <v>0</v>
      </c>
    </row>
    <row r="70" spans="1:20" x14ac:dyDescent="0.2">
      <c r="A70" s="20">
        <v>26</v>
      </c>
      <c r="B70" s="21" t="s">
        <v>12</v>
      </c>
      <c r="C70" s="21"/>
      <c r="D70" s="21"/>
      <c r="E70" s="38">
        <f>E18+E19-E69</f>
        <v>0</v>
      </c>
      <c r="F70" s="21"/>
      <c r="G70" s="21"/>
      <c r="H70" s="38">
        <f>H18+H19-H69</f>
        <v>0</v>
      </c>
      <c r="I70" s="21"/>
      <c r="J70" s="21"/>
      <c r="K70" s="38">
        <f>K18+K19-K69</f>
        <v>0</v>
      </c>
      <c r="L70" s="21"/>
      <c r="M70" s="21"/>
      <c r="N70" s="38">
        <f>N18+N19-N69</f>
        <v>0</v>
      </c>
      <c r="O70" s="21"/>
      <c r="P70" s="21"/>
      <c r="Q70" s="38">
        <f>Q18+Q19-Q69</f>
        <v>0</v>
      </c>
      <c r="R70" s="40">
        <f>R18-R69</f>
        <v>0</v>
      </c>
    </row>
    <row r="71" spans="1:20" x14ac:dyDescent="0.2">
      <c r="A71" s="23">
        <v>27</v>
      </c>
      <c r="B71" s="24" t="s">
        <v>13</v>
      </c>
      <c r="C71" s="21"/>
      <c r="D71" s="21"/>
      <c r="E71" s="41"/>
      <c r="F71" s="21"/>
      <c r="G71" s="21"/>
      <c r="H71" s="41"/>
      <c r="I71" s="21"/>
      <c r="J71" s="21"/>
      <c r="K71" s="41"/>
      <c r="L71" s="21"/>
      <c r="M71" s="21"/>
      <c r="N71" s="41"/>
      <c r="O71" s="21"/>
      <c r="P71" s="21"/>
      <c r="Q71" s="41"/>
      <c r="R71" s="40">
        <f>R70</f>
        <v>0</v>
      </c>
    </row>
    <row r="72" spans="1:20" x14ac:dyDescent="0.2">
      <c r="A72" s="54">
        <v>28</v>
      </c>
      <c r="B72" s="55" t="s">
        <v>36</v>
      </c>
      <c r="C72" s="22"/>
      <c r="D72" s="22"/>
      <c r="E72" s="56">
        <f>IF(E70-E71&gt;0,E70-E71,0)</f>
        <v>0</v>
      </c>
      <c r="F72" s="22"/>
      <c r="G72" s="22"/>
      <c r="H72" s="56">
        <f>IF(H70-H71&gt;0,H70-H71,0)</f>
        <v>0</v>
      </c>
      <c r="I72" s="22"/>
      <c r="J72" s="22"/>
      <c r="K72" s="56">
        <f>IF(K70-K71&gt;0,K70-K71,0)</f>
        <v>0</v>
      </c>
      <c r="L72" s="22"/>
      <c r="M72" s="22"/>
      <c r="N72" s="56">
        <f>IF(N70-N71&gt;0,N70-N71,0)</f>
        <v>0</v>
      </c>
      <c r="O72" s="22"/>
      <c r="P72" s="22"/>
      <c r="Q72" s="56">
        <f>IF(Q70-Q71&gt;0,Q70-Q71,0)</f>
        <v>0</v>
      </c>
      <c r="T72" s="51"/>
    </row>
    <row r="73" spans="1:20" x14ac:dyDescent="0.2">
      <c r="K73" s="45"/>
      <c r="N73" s="45"/>
      <c r="O73" s="45"/>
      <c r="R73" s="70"/>
    </row>
    <row r="74" spans="1:20" x14ac:dyDescent="0.2">
      <c r="A74" s="26"/>
      <c r="K74" s="45"/>
      <c r="N74" s="45"/>
      <c r="O74" s="45"/>
    </row>
    <row r="75" spans="1:20" x14ac:dyDescent="0.2">
      <c r="A75" s="57" t="s">
        <v>33</v>
      </c>
      <c r="B75" s="51"/>
      <c r="C75" s="51"/>
      <c r="D75" s="51"/>
      <c r="E75" s="45"/>
      <c r="F75" s="51"/>
      <c r="G75" s="51"/>
      <c r="H75" s="45"/>
      <c r="I75" s="51"/>
      <c r="J75" s="51"/>
      <c r="K75" s="45"/>
      <c r="L75" s="51"/>
      <c r="M75" s="51"/>
      <c r="N75" s="45"/>
      <c r="O75" s="45"/>
      <c r="P75" s="51"/>
      <c r="Q75" s="51"/>
      <c r="R75" s="51"/>
    </row>
    <row r="76" spans="1:20" x14ac:dyDescent="0.2">
      <c r="A76" s="57" t="s">
        <v>32</v>
      </c>
      <c r="B76" s="52"/>
      <c r="C76" s="51"/>
      <c r="D76" s="51"/>
      <c r="E76" s="45"/>
      <c r="F76" s="51"/>
      <c r="G76" s="51"/>
      <c r="H76" s="45"/>
      <c r="I76" s="51"/>
      <c r="J76" s="51"/>
      <c r="K76" s="45"/>
      <c r="L76" s="51"/>
      <c r="M76" s="51"/>
      <c r="N76" s="45"/>
      <c r="O76" s="45"/>
      <c r="P76" s="51"/>
      <c r="Q76" s="51"/>
      <c r="R76" s="51"/>
    </row>
    <row r="77" spans="1:20" x14ac:dyDescent="0.2">
      <c r="A77" s="30"/>
      <c r="B77" s="52" t="s">
        <v>83</v>
      </c>
      <c r="C77" s="51"/>
      <c r="D77" s="51"/>
      <c r="E77" s="45"/>
      <c r="F77" s="51"/>
      <c r="G77" s="51"/>
      <c r="H77" s="45"/>
      <c r="I77" s="51"/>
      <c r="J77" s="51"/>
      <c r="K77" s="45"/>
      <c r="L77" s="51"/>
      <c r="M77" s="51"/>
      <c r="N77" s="45"/>
      <c r="O77" s="45"/>
      <c r="P77" s="51"/>
      <c r="Q77" s="51"/>
      <c r="R77" s="51"/>
    </row>
    <row r="78" spans="1:20" x14ac:dyDescent="0.2">
      <c r="A78" s="53"/>
      <c r="B78" s="52" t="s">
        <v>84</v>
      </c>
      <c r="C78" s="51"/>
      <c r="D78" s="51"/>
      <c r="E78" s="45"/>
      <c r="F78" s="51"/>
      <c r="G78" s="51"/>
      <c r="H78" s="45"/>
      <c r="I78" s="51"/>
      <c r="J78" s="51"/>
      <c r="K78" s="45"/>
      <c r="L78" s="51"/>
      <c r="M78" s="51"/>
      <c r="N78" s="45"/>
      <c r="O78" s="45"/>
      <c r="P78" s="51"/>
      <c r="Q78" s="51"/>
      <c r="R78" s="51"/>
    </row>
    <row r="79" spans="1:20" x14ac:dyDescent="0.2">
      <c r="A79" s="30"/>
      <c r="B79" s="52" t="s">
        <v>34</v>
      </c>
      <c r="C79" s="51"/>
      <c r="D79" s="51"/>
      <c r="E79" s="45"/>
      <c r="F79" s="51"/>
      <c r="G79" s="51"/>
      <c r="H79" s="45"/>
      <c r="I79" s="51"/>
      <c r="J79" s="51"/>
      <c r="K79" s="45"/>
      <c r="L79" s="51"/>
      <c r="M79" s="51"/>
      <c r="N79" s="45"/>
      <c r="O79" s="45"/>
      <c r="P79" s="51"/>
      <c r="Q79" s="51"/>
      <c r="R79" s="51"/>
    </row>
    <row r="80" spans="1:20" x14ac:dyDescent="0.2">
      <c r="A80" s="52"/>
      <c r="B80" s="52" t="s">
        <v>35</v>
      </c>
      <c r="C80" s="51"/>
      <c r="D80" s="51"/>
      <c r="E80" s="45"/>
      <c r="F80" s="51"/>
      <c r="G80" s="51"/>
      <c r="H80" s="45"/>
      <c r="I80" s="51"/>
      <c r="J80" s="51"/>
      <c r="K80" s="45"/>
      <c r="L80" s="51"/>
      <c r="M80" s="51"/>
      <c r="N80" s="45"/>
      <c r="O80" s="45"/>
      <c r="P80" s="51"/>
      <c r="Q80" s="51"/>
      <c r="R80" s="51"/>
    </row>
    <row r="81" spans="1:15" x14ac:dyDescent="0.2">
      <c r="A81" s="52"/>
      <c r="B81" s="52"/>
      <c r="C81" s="51"/>
      <c r="D81" s="51"/>
      <c r="K81" s="45"/>
      <c r="N81" s="45"/>
      <c r="O81" s="45"/>
    </row>
    <row r="82" spans="1:15" x14ac:dyDescent="0.2">
      <c r="B82" s="51"/>
      <c r="C82" s="51"/>
      <c r="D82" s="51"/>
      <c r="E82" s="42"/>
      <c r="F82" s="30"/>
      <c r="G82" s="30"/>
      <c r="H82" s="42"/>
      <c r="I82" s="30"/>
      <c r="J82" s="30"/>
      <c r="K82" s="42"/>
      <c r="L82" s="30"/>
      <c r="M82" s="30"/>
      <c r="N82" s="42"/>
      <c r="O82" s="42"/>
    </row>
    <row r="83" spans="1:15" x14ac:dyDescent="0.2">
      <c r="A83" s="52"/>
      <c r="B83" s="51"/>
      <c r="C83" s="51"/>
      <c r="D83" s="51"/>
      <c r="E83" s="32"/>
      <c r="F83" s="27"/>
      <c r="G83" s="27"/>
      <c r="H83" s="32"/>
      <c r="I83" s="27"/>
      <c r="J83" s="27"/>
      <c r="K83" s="32"/>
      <c r="L83" s="27"/>
      <c r="M83" s="27"/>
      <c r="N83" s="32"/>
      <c r="O83" s="32"/>
    </row>
    <row r="84" spans="1:15" x14ac:dyDescent="0.2">
      <c r="A84" s="53"/>
      <c r="B84" s="51"/>
      <c r="C84" s="51"/>
      <c r="D84" s="45"/>
      <c r="E84" s="52" t="s">
        <v>31</v>
      </c>
      <c r="F84" s="51"/>
      <c r="G84" s="51"/>
      <c r="H84" s="51"/>
      <c r="I84" s="45"/>
      <c r="J84" s="45"/>
      <c r="K84" s="45"/>
      <c r="L84" s="45"/>
      <c r="M84" s="45"/>
      <c r="N84" s="45"/>
      <c r="O84" s="45"/>
    </row>
    <row r="85" spans="1:15" x14ac:dyDescent="0.2">
      <c r="A85" s="53"/>
      <c r="B85" s="51"/>
      <c r="C85" s="51"/>
      <c r="D85" s="45"/>
      <c r="E85" s="52" t="s">
        <v>29</v>
      </c>
      <c r="F85" s="51"/>
      <c r="G85" s="51"/>
      <c r="H85" s="51"/>
      <c r="I85" s="45"/>
      <c r="J85" s="45"/>
      <c r="K85" s="45"/>
      <c r="L85" s="45"/>
      <c r="M85" s="45"/>
      <c r="N85" s="45"/>
      <c r="O85" s="45"/>
    </row>
    <row r="86" spans="1:15" x14ac:dyDescent="0.2">
      <c r="A86" s="53"/>
      <c r="B86" s="51"/>
      <c r="C86" s="51"/>
      <c r="D86" s="45"/>
      <c r="E86" s="52" t="s">
        <v>30</v>
      </c>
      <c r="F86" s="51"/>
      <c r="G86" s="51"/>
      <c r="H86" s="51"/>
      <c r="I86" s="45"/>
      <c r="J86" s="45"/>
      <c r="K86" s="45"/>
      <c r="L86" s="45"/>
      <c r="M86" s="45"/>
      <c r="N86" s="45"/>
      <c r="O86" s="45"/>
    </row>
    <row r="87" spans="1:15" x14ac:dyDescent="0.2">
      <c r="A87" s="52"/>
      <c r="B87" s="51"/>
      <c r="C87" s="51"/>
      <c r="D87" s="45"/>
      <c r="E87" s="52"/>
      <c r="F87" s="51"/>
      <c r="G87" s="51"/>
      <c r="H87" s="51"/>
      <c r="I87" s="45"/>
      <c r="J87" s="45"/>
      <c r="K87" s="45"/>
      <c r="L87" s="45"/>
      <c r="M87" s="45"/>
      <c r="N87" s="45"/>
      <c r="O87" s="45"/>
    </row>
    <row r="88" spans="1:15" ht="13.2" x14ac:dyDescent="0.25">
      <c r="A88" s="1" t="s">
        <v>18</v>
      </c>
    </row>
    <row r="89" spans="1:15" x14ac:dyDescent="0.2">
      <c r="A89" s="7"/>
    </row>
    <row r="90" spans="1:15" x14ac:dyDescent="0.2">
      <c r="A90" s="7"/>
    </row>
    <row r="91" spans="1:15" x14ac:dyDescent="0.2">
      <c r="A91" s="2"/>
      <c r="E91" s="2"/>
      <c r="H91" s="2"/>
      <c r="K91" s="2"/>
      <c r="N91" s="2"/>
      <c r="O91" s="2"/>
    </row>
    <row r="92" spans="1:15" x14ac:dyDescent="0.2">
      <c r="A92" s="2"/>
      <c r="E92" s="2"/>
      <c r="H92" s="2"/>
      <c r="K92" s="2"/>
      <c r="N92" s="2"/>
      <c r="O92" s="2"/>
    </row>
    <row r="93" spans="1:15" x14ac:dyDescent="0.2">
      <c r="A93" s="2"/>
      <c r="E93" s="2"/>
      <c r="H93" s="2"/>
      <c r="K93" s="2"/>
      <c r="N93" s="2"/>
      <c r="O93" s="2"/>
    </row>
    <row r="94" spans="1:15" x14ac:dyDescent="0.2">
      <c r="A94" s="2"/>
      <c r="E94" s="2"/>
      <c r="H94" s="2"/>
      <c r="K94" s="2"/>
      <c r="N94" s="2"/>
      <c r="O94" s="2"/>
    </row>
    <row r="95" spans="1:15" x14ac:dyDescent="0.2">
      <c r="A95" s="2"/>
      <c r="E95" s="2"/>
      <c r="H95" s="2"/>
      <c r="K95" s="2"/>
      <c r="N95" s="2"/>
      <c r="O95" s="2"/>
    </row>
    <row r="96" spans="1:15" x14ac:dyDescent="0.2">
      <c r="A96" s="2"/>
      <c r="E96" s="2"/>
      <c r="H96" s="2"/>
      <c r="K96" s="2"/>
      <c r="N96" s="2"/>
      <c r="O96" s="2"/>
    </row>
    <row r="97" spans="1:15" x14ac:dyDescent="0.2">
      <c r="A97" s="2"/>
      <c r="E97" s="2"/>
      <c r="H97" s="2"/>
      <c r="K97" s="2"/>
      <c r="N97" s="2"/>
      <c r="O97" s="2"/>
    </row>
    <row r="98" spans="1:15" x14ac:dyDescent="0.2">
      <c r="A98" s="2"/>
      <c r="E98" s="2"/>
      <c r="H98" s="2"/>
      <c r="K98" s="2"/>
      <c r="N98" s="2"/>
      <c r="O98" s="2"/>
    </row>
    <row r="99" spans="1:15" x14ac:dyDescent="0.2">
      <c r="A99" s="2"/>
      <c r="E99" s="2"/>
      <c r="H99" s="2"/>
      <c r="K99" s="2"/>
      <c r="N99" s="2"/>
      <c r="O99" s="2"/>
    </row>
    <row r="100" spans="1:15" x14ac:dyDescent="0.2">
      <c r="A100" s="2"/>
      <c r="E100" s="2"/>
      <c r="H100" s="2"/>
      <c r="K100" s="2"/>
      <c r="N100" s="2"/>
      <c r="O100" s="2"/>
    </row>
    <row r="101" spans="1:15" x14ac:dyDescent="0.2">
      <c r="A101" s="2"/>
      <c r="E101" s="2"/>
      <c r="H101" s="2"/>
      <c r="K101" s="2"/>
      <c r="N101" s="2"/>
      <c r="O101" s="2"/>
    </row>
    <row r="102" spans="1:15" x14ac:dyDescent="0.2">
      <c r="A102" s="2"/>
      <c r="E102" s="2"/>
      <c r="H102" s="2"/>
      <c r="K102" s="2"/>
      <c r="N102" s="2"/>
      <c r="O102" s="2"/>
    </row>
    <row r="103" spans="1:15" x14ac:dyDescent="0.2">
      <c r="A103" s="2"/>
      <c r="E103" s="2"/>
      <c r="H103" s="2"/>
      <c r="K103" s="2"/>
      <c r="N103" s="2"/>
      <c r="O103" s="2"/>
    </row>
    <row r="104" spans="1:15" x14ac:dyDescent="0.2">
      <c r="A104" s="2"/>
      <c r="E104" s="2"/>
      <c r="H104" s="2"/>
      <c r="K104" s="2"/>
      <c r="N104" s="2"/>
      <c r="O104" s="2"/>
    </row>
    <row r="105" spans="1:15" x14ac:dyDescent="0.2">
      <c r="A105" s="2"/>
      <c r="E105" s="2"/>
      <c r="H105" s="2"/>
      <c r="K105" s="2"/>
      <c r="N105" s="2"/>
      <c r="O105" s="2"/>
    </row>
    <row r="106" spans="1:15" x14ac:dyDescent="0.2">
      <c r="A106" s="2"/>
      <c r="E106" s="2"/>
      <c r="H106" s="2"/>
      <c r="K106" s="2"/>
      <c r="N106" s="2"/>
      <c r="O106" s="2"/>
    </row>
    <row r="107" spans="1:15" x14ac:dyDescent="0.2">
      <c r="A107" s="2"/>
      <c r="E107" s="2"/>
      <c r="H107" s="2"/>
      <c r="K107" s="2"/>
      <c r="N107" s="2"/>
      <c r="O107" s="2"/>
    </row>
    <row r="108" spans="1:15" x14ac:dyDescent="0.2">
      <c r="A108" s="2"/>
      <c r="E108" s="2"/>
      <c r="H108" s="2"/>
      <c r="K108" s="2"/>
      <c r="N108" s="2"/>
      <c r="O108" s="2"/>
    </row>
    <row r="109" spans="1:15" x14ac:dyDescent="0.2">
      <c r="A109" s="2"/>
      <c r="E109" s="2"/>
      <c r="H109" s="2"/>
      <c r="K109" s="2"/>
      <c r="N109" s="2"/>
      <c r="O109" s="2"/>
    </row>
    <row r="110" spans="1:15" x14ac:dyDescent="0.2">
      <c r="A110" s="2"/>
      <c r="E110" s="2"/>
      <c r="H110" s="2"/>
      <c r="K110" s="2"/>
      <c r="N110" s="2"/>
      <c r="O110" s="2"/>
    </row>
    <row r="111" spans="1:15" x14ac:dyDescent="0.2">
      <c r="A111" s="2"/>
      <c r="E111" s="2"/>
      <c r="H111" s="2"/>
      <c r="K111" s="2"/>
      <c r="N111" s="2"/>
      <c r="O111" s="2"/>
    </row>
    <row r="112" spans="1:15" x14ac:dyDescent="0.2">
      <c r="A112" s="2"/>
      <c r="E112" s="2"/>
      <c r="H112" s="2"/>
      <c r="K112" s="2"/>
      <c r="N112" s="2"/>
      <c r="O112" s="2"/>
    </row>
    <row r="113" spans="1:15" x14ac:dyDescent="0.2">
      <c r="A113" s="2"/>
      <c r="E113" s="2"/>
      <c r="H113" s="2"/>
      <c r="K113" s="2"/>
      <c r="N113" s="2"/>
      <c r="O113" s="2"/>
    </row>
    <row r="114" spans="1:15" x14ac:dyDescent="0.2">
      <c r="A114" s="2"/>
      <c r="E114" s="2"/>
      <c r="H114" s="2"/>
      <c r="K114" s="2"/>
      <c r="N114" s="2"/>
      <c r="O114" s="2"/>
    </row>
    <row r="115" spans="1:15" x14ac:dyDescent="0.2">
      <c r="A115" s="2"/>
      <c r="E115" s="2"/>
      <c r="H115" s="2"/>
      <c r="K115" s="2"/>
      <c r="N115" s="2"/>
      <c r="O115" s="2"/>
    </row>
    <row r="116" spans="1:15" x14ac:dyDescent="0.2">
      <c r="A116" s="2"/>
      <c r="E116" s="2"/>
      <c r="H116" s="2"/>
      <c r="K116" s="2"/>
      <c r="N116" s="2"/>
      <c r="O116" s="2"/>
    </row>
    <row r="117" spans="1:15" x14ac:dyDescent="0.2">
      <c r="A117" s="2"/>
      <c r="E117" s="2"/>
      <c r="H117" s="2"/>
      <c r="K117" s="2"/>
      <c r="N117" s="2"/>
      <c r="O117" s="2"/>
    </row>
    <row r="118" spans="1:15" x14ac:dyDescent="0.2">
      <c r="A118" s="2"/>
      <c r="E118" s="2"/>
      <c r="H118" s="2"/>
      <c r="K118" s="2"/>
      <c r="N118" s="2"/>
      <c r="O118" s="2"/>
    </row>
    <row r="119" spans="1:15" x14ac:dyDescent="0.2">
      <c r="A119" s="2"/>
      <c r="E119" s="2"/>
      <c r="H119" s="2"/>
      <c r="K119" s="2"/>
      <c r="N119" s="2"/>
      <c r="O119" s="2"/>
    </row>
    <row r="120" spans="1:15" x14ac:dyDescent="0.2">
      <c r="A120" s="2"/>
      <c r="E120" s="2"/>
      <c r="H120" s="2"/>
      <c r="K120" s="2"/>
      <c r="N120" s="2"/>
      <c r="O120" s="2"/>
    </row>
    <row r="121" spans="1:15" x14ac:dyDescent="0.2">
      <c r="A121" s="2"/>
      <c r="E121" s="2"/>
      <c r="H121" s="2"/>
      <c r="K121" s="2"/>
      <c r="N121" s="2"/>
      <c r="O121" s="2"/>
    </row>
    <row r="122" spans="1:15" x14ac:dyDescent="0.2">
      <c r="A122" s="2"/>
      <c r="E122" s="2"/>
      <c r="H122" s="2"/>
      <c r="K122" s="2"/>
      <c r="N122" s="2"/>
      <c r="O122" s="2"/>
    </row>
    <row r="123" spans="1:15" x14ac:dyDescent="0.2">
      <c r="A123" s="2"/>
      <c r="E123" s="2"/>
      <c r="H123" s="2"/>
      <c r="K123" s="2"/>
      <c r="N123" s="2"/>
      <c r="O123" s="2"/>
    </row>
    <row r="124" spans="1:15" x14ac:dyDescent="0.2">
      <c r="A124" s="2"/>
      <c r="E124" s="2"/>
      <c r="H124" s="2"/>
      <c r="K124" s="2"/>
      <c r="N124" s="2"/>
      <c r="O124" s="2"/>
    </row>
    <row r="125" spans="1:15" x14ac:dyDescent="0.2">
      <c r="A125" s="2"/>
      <c r="E125" s="2"/>
      <c r="H125" s="2"/>
      <c r="K125" s="2"/>
      <c r="N125" s="2"/>
      <c r="O125" s="2"/>
    </row>
    <row r="126" spans="1:15" x14ac:dyDescent="0.2">
      <c r="A126" s="2"/>
      <c r="E126" s="2"/>
      <c r="H126" s="2"/>
      <c r="K126" s="2"/>
      <c r="N126" s="2"/>
      <c r="O126" s="2"/>
    </row>
    <row r="127" spans="1:15" x14ac:dyDescent="0.2">
      <c r="A127" s="2"/>
      <c r="E127" s="2"/>
      <c r="H127" s="2"/>
      <c r="K127" s="2"/>
      <c r="N127" s="2"/>
      <c r="O127" s="2"/>
    </row>
    <row r="128" spans="1:15" x14ac:dyDescent="0.2">
      <c r="A128" s="2"/>
      <c r="E128" s="2"/>
      <c r="H128" s="2"/>
      <c r="K128" s="2"/>
      <c r="N128" s="2"/>
      <c r="O128" s="2"/>
    </row>
    <row r="129" spans="1:15" x14ac:dyDescent="0.2">
      <c r="A129" s="2"/>
      <c r="E129" s="2"/>
      <c r="H129" s="2"/>
      <c r="K129" s="2"/>
      <c r="N129" s="2"/>
      <c r="O129" s="2"/>
    </row>
    <row r="130" spans="1:15" x14ac:dyDescent="0.2">
      <c r="A130" s="2"/>
      <c r="E130" s="2"/>
      <c r="H130" s="2"/>
      <c r="K130" s="2"/>
      <c r="N130" s="2"/>
      <c r="O130" s="2"/>
    </row>
    <row r="131" spans="1:15" x14ac:dyDescent="0.2">
      <c r="A131" s="2"/>
      <c r="E131" s="2"/>
      <c r="H131" s="2"/>
      <c r="K131" s="2"/>
      <c r="N131" s="2"/>
      <c r="O131" s="2"/>
    </row>
    <row r="132" spans="1:15" x14ac:dyDescent="0.2">
      <c r="A132" s="2"/>
      <c r="E132" s="2"/>
      <c r="H132" s="2"/>
      <c r="K132" s="2"/>
      <c r="N132" s="2"/>
      <c r="O132" s="2"/>
    </row>
    <row r="133" spans="1:15" x14ac:dyDescent="0.2">
      <c r="A133" s="2"/>
      <c r="E133" s="2"/>
      <c r="H133" s="2"/>
      <c r="K133" s="2"/>
      <c r="N133" s="2"/>
      <c r="O133" s="2"/>
    </row>
    <row r="134" spans="1:15" x14ac:dyDescent="0.2">
      <c r="A134" s="2"/>
      <c r="E134" s="2"/>
      <c r="H134" s="2"/>
      <c r="K134" s="2"/>
      <c r="N134" s="2"/>
      <c r="O134" s="2"/>
    </row>
    <row r="135" spans="1:15" x14ac:dyDescent="0.2">
      <c r="A135" s="2"/>
      <c r="E135" s="2"/>
      <c r="H135" s="2"/>
      <c r="K135" s="2"/>
      <c r="N135" s="2"/>
      <c r="O135" s="2"/>
    </row>
    <row r="136" spans="1:15" x14ac:dyDescent="0.2">
      <c r="A136" s="2"/>
      <c r="E136" s="2"/>
      <c r="H136" s="2"/>
      <c r="K136" s="2"/>
      <c r="N136" s="2"/>
      <c r="O136" s="2"/>
    </row>
    <row r="137" spans="1:15" x14ac:dyDescent="0.2">
      <c r="A137" s="2"/>
      <c r="E137" s="2"/>
      <c r="H137" s="2"/>
      <c r="K137" s="2"/>
      <c r="N137" s="2"/>
      <c r="O137" s="2"/>
    </row>
    <row r="138" spans="1:15" x14ac:dyDescent="0.2">
      <c r="A138" s="2"/>
      <c r="E138" s="2"/>
      <c r="H138" s="2"/>
      <c r="K138" s="2"/>
      <c r="N138" s="2"/>
      <c r="O138" s="2"/>
    </row>
    <row r="139" spans="1:15" x14ac:dyDescent="0.2">
      <c r="A139" s="2"/>
      <c r="E139" s="2"/>
      <c r="H139" s="2"/>
      <c r="K139" s="2"/>
      <c r="N139" s="2"/>
      <c r="O139" s="2"/>
    </row>
    <row r="140" spans="1:15" x14ac:dyDescent="0.2">
      <c r="A140" s="2"/>
      <c r="E140" s="2"/>
      <c r="H140" s="2"/>
      <c r="K140" s="2"/>
      <c r="N140" s="2"/>
      <c r="O140" s="2"/>
    </row>
    <row r="141" spans="1:15" x14ac:dyDescent="0.2">
      <c r="A141" s="2"/>
      <c r="E141" s="2"/>
      <c r="H141" s="2"/>
      <c r="K141" s="2"/>
      <c r="N141" s="2"/>
      <c r="O141" s="2"/>
    </row>
    <row r="142" spans="1:15" x14ac:dyDescent="0.2">
      <c r="A142" s="2"/>
      <c r="E142" s="2"/>
      <c r="H142" s="2"/>
      <c r="K142" s="2"/>
      <c r="N142" s="2"/>
      <c r="O142" s="2"/>
    </row>
    <row r="143" spans="1:15" x14ac:dyDescent="0.2">
      <c r="A143" s="2"/>
      <c r="E143" s="2"/>
      <c r="H143" s="2"/>
      <c r="K143" s="2"/>
      <c r="N143" s="2"/>
      <c r="O143" s="2"/>
    </row>
    <row r="144" spans="1:15" x14ac:dyDescent="0.2">
      <c r="A144" s="2"/>
      <c r="E144" s="2"/>
      <c r="H144" s="2"/>
      <c r="K144" s="2"/>
      <c r="N144" s="2"/>
      <c r="O144" s="2"/>
    </row>
    <row r="145" spans="1:15" x14ac:dyDescent="0.2">
      <c r="A145" s="2"/>
      <c r="E145" s="2"/>
      <c r="H145" s="2"/>
      <c r="K145" s="2"/>
      <c r="N145" s="2"/>
      <c r="O145" s="2"/>
    </row>
    <row r="146" spans="1:15" x14ac:dyDescent="0.2">
      <c r="A146" s="2"/>
      <c r="E146" s="2"/>
      <c r="H146" s="2"/>
      <c r="K146" s="2"/>
      <c r="N146" s="2"/>
      <c r="O146" s="2"/>
    </row>
    <row r="147" spans="1:15" x14ac:dyDescent="0.2">
      <c r="A147" s="2"/>
      <c r="E147" s="2"/>
      <c r="H147" s="2"/>
      <c r="K147" s="2"/>
      <c r="N147" s="2"/>
      <c r="O147" s="2"/>
    </row>
  </sheetData>
  <sheetProtection algorithmName="SHA-512" hashValue="N7yUJU4RaNpprSlXQ8Shs4W3ymw5xefoP6PV1fdlmfnR92XowLCt2y65/QMfIX0tQlRQejRU0CyfRKij/uoM7g==" saltValue="imTQaMMJDMVobh1mN1gNvg==" spinCount="100000" sheet="1" selectLockedCells="1"/>
  <mergeCells count="5">
    <mergeCell ref="C14:E14"/>
    <mergeCell ref="F14:H14"/>
    <mergeCell ref="I14:K14"/>
    <mergeCell ref="L14:N14"/>
    <mergeCell ref="O14:Q1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2009-11-17T12:09:58Z</cp:lastPrinted>
  <dcterms:created xsi:type="dcterms:W3CDTF">2007-11-30T12:51:40Z</dcterms:created>
  <dcterms:modified xsi:type="dcterms:W3CDTF">2024-03-20T14:04:00Z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